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<sst xmlns="http://schemas.openxmlformats.org/spreadsheetml/2006/main" count="221" uniqueCount="141">
  <si>
    <t>ILUSTRE MUNICIPALIDAD DE DOÑIHUE</t>
  </si>
  <si>
    <t>DEPARTAMENTO FINANZAS</t>
  </si>
  <si>
    <t>PLANTA</t>
  </si>
  <si>
    <t>NOMBRE</t>
  </si>
  <si>
    <t>CARGO</t>
  </si>
  <si>
    <t>GRADO</t>
  </si>
  <si>
    <t>REMUNERACIONES</t>
  </si>
  <si>
    <t>TOTAL</t>
  </si>
  <si>
    <t>ALCALDE</t>
  </si>
  <si>
    <t>DIRECTIVOS</t>
  </si>
  <si>
    <t>JUEZ J.P.L</t>
  </si>
  <si>
    <t>DIRECTOR DE OBRAS</t>
  </si>
  <si>
    <t>ASISTENTE SOCIAL</t>
  </si>
  <si>
    <t>PROFESIONALES</t>
  </si>
  <si>
    <t>SECPLAC</t>
  </si>
  <si>
    <t>SEDE LO MIRANDA</t>
  </si>
  <si>
    <t>ORGANIZACIONES COMUNITARIAS</t>
  </si>
  <si>
    <t>JEFATURAS</t>
  </si>
  <si>
    <t>JEFE FINANZAS</t>
  </si>
  <si>
    <t>JEFE TRANSITO Y PATENTE</t>
  </si>
  <si>
    <t>TESORERO</t>
  </si>
  <si>
    <t>JAIME CADIZ GOLTARES</t>
  </si>
  <si>
    <t>DEPARTAMENTO SOCIAL</t>
  </si>
  <si>
    <t>CAJERA</t>
  </si>
  <si>
    <t>TECNICOS</t>
  </si>
  <si>
    <t>DOM</t>
  </si>
  <si>
    <t>ADMINISTRATIVO</t>
  </si>
  <si>
    <t>SECRETARIA CHILE COMPRA</t>
  </si>
  <si>
    <t>SECRETARIA J.P.L</t>
  </si>
  <si>
    <t>INSPECTOR DOM</t>
  </si>
  <si>
    <t>SECRETARIA SOCIAL</t>
  </si>
  <si>
    <t>SECRETARIA OFICINA PARTES</t>
  </si>
  <si>
    <t>AUXILIARES</t>
  </si>
  <si>
    <t>JUAN C. ABARCA AREVALO</t>
  </si>
  <si>
    <t>AUXILIAR-CHOFER</t>
  </si>
  <si>
    <t>AUXILIAR-ASEO</t>
  </si>
  <si>
    <t>A CONTRATA</t>
  </si>
  <si>
    <t>ENCARGADA ORG. COMUNITARIAS</t>
  </si>
  <si>
    <t>PLANTA ILUSTRE MUNICIPALIDAD DE DOÑIHUE</t>
  </si>
  <si>
    <t>A HONORARIOS</t>
  </si>
  <si>
    <t>DEPARTAMENTO DE OBRAS</t>
  </si>
  <si>
    <t>CAS</t>
  </si>
  <si>
    <t>JUZGADO POLICIA LOCAL</t>
  </si>
  <si>
    <t>SECRETARIA SEDE LO MIRANDA</t>
  </si>
  <si>
    <t>CONTRATO</t>
  </si>
  <si>
    <t>INDEFINIDO</t>
  </si>
  <si>
    <t>BELISARIO S. BASTIAS ESPINOZA</t>
  </si>
  <si>
    <t>RICARDO A. ZUÑIGA LIZAMA</t>
  </si>
  <si>
    <t>EDUARDO V. LETELIER MEZA</t>
  </si>
  <si>
    <t>SONIA DE LA C. SOTO SOTO</t>
  </si>
  <si>
    <t>JUAN J. HENRIQUEZ TAMAYO</t>
  </si>
  <si>
    <t>WILLIAMS A. CALDERON CORNEJO</t>
  </si>
  <si>
    <t>JEANNETT A. CESPEDES VIDAL</t>
  </si>
  <si>
    <t>DANTE E. HERRERA CARRIZO</t>
  </si>
  <si>
    <t>MARIA D. PEREZ GONZALEZ</t>
  </si>
  <si>
    <t>BEATRIZ DE L. BASTIAS FIGUEROA</t>
  </si>
  <si>
    <t>DORALISA DEL T. PEREZ GONZALEZ</t>
  </si>
  <si>
    <t>LETICIA DE LAS M. CARRASCO MORALES</t>
  </si>
  <si>
    <t>JUAN P.PINTO URQUIETA</t>
  </si>
  <si>
    <t>ROBINSON E. PERALTA DIAZ</t>
  </si>
  <si>
    <t>ENRIQUE H. RODRIGUEZ GUAQUIANTE</t>
  </si>
  <si>
    <t>YESICA J. RIVEROS PEREZ</t>
  </si>
  <si>
    <t>SEGUNDO A. PARRA ORTEGA</t>
  </si>
  <si>
    <t>NELSON O. VERDEJO SAAVEDRA</t>
  </si>
  <si>
    <t>CATALINA DEL C. PONCE JARA</t>
  </si>
  <si>
    <t>MARIA P. ROJAS PEÑALOZA</t>
  </si>
  <si>
    <t xml:space="preserve">DENISA A. PEREZ VARGAS </t>
  </si>
  <si>
    <t>EDUARDO A. ORELLANA YAÑEZ</t>
  </si>
  <si>
    <t>ELIZABETH DEL R. VIERA ARMIJO</t>
  </si>
  <si>
    <t xml:space="preserve">CLAUDIA E. MIRANDA AGUILERA </t>
  </si>
  <si>
    <t>MARIA C. CID ARIAS</t>
  </si>
  <si>
    <t>LILIAN V. CONTRERAS BARRIOS</t>
  </si>
  <si>
    <t>MARIA M. DIAZ LIZAMA</t>
  </si>
  <si>
    <t>MARIA E. ESPINOZA PEREZ</t>
  </si>
  <si>
    <t>ALEJANDRO A. AYALA ALIAGA</t>
  </si>
  <si>
    <t>JONATHAN A. MARIN SALDAÑA</t>
  </si>
  <si>
    <t>RODRIGO A. CALDERON PERALTA</t>
  </si>
  <si>
    <t>ANDREA I. GAETE JIMENEZ</t>
  </si>
  <si>
    <t>MABEL H. BUCAREY MOLINET</t>
  </si>
  <si>
    <t>MAITER L. PEREZ ACUÑA</t>
  </si>
  <si>
    <t>PABLO A. DIAZ HENRIQUEZ</t>
  </si>
  <si>
    <t>PABLA A. PONCE VALLE</t>
  </si>
  <si>
    <t>TIPO DE</t>
  </si>
  <si>
    <t>TRANSITO Y PATENTES</t>
  </si>
  <si>
    <t>PRESTADORES DE SERVICIOS EN ASEO Y ORNATO A LA COMUNA DOÑIHUE</t>
  </si>
  <si>
    <t>SERVICIOS</t>
  </si>
  <si>
    <t>PRESTADORES DE</t>
  </si>
  <si>
    <t>DOUGLAS C. SEGUEL CISTERNA</t>
  </si>
  <si>
    <t>ASEO Y ORNATO</t>
  </si>
  <si>
    <t>ARANCIBIA RIVEROS ALICIA</t>
  </si>
  <si>
    <t xml:space="preserve">BLANCO VIDAL SARA </t>
  </si>
  <si>
    <t>CONTRERAS MORALES LUIS</t>
  </si>
  <si>
    <t xml:space="preserve">DIAZ CHACON MANUEL </t>
  </si>
  <si>
    <t>DIAZ DIAZ RUFINO</t>
  </si>
  <si>
    <t>ESPINOZA ORELLANA MARIA</t>
  </si>
  <si>
    <t>LARA AMPUERO AURELIO</t>
  </si>
  <si>
    <t>MARTÍNEZ VERDEJO JORGE</t>
  </si>
  <si>
    <t>MIRANDA PINTO LUIS</t>
  </si>
  <si>
    <t>MORALES GONZALEZ CARLOS</t>
  </si>
  <si>
    <t>ORTEGA GARRIDO CRISTIAN</t>
  </si>
  <si>
    <t>RIVERA CERDA LUIS</t>
  </si>
  <si>
    <t>RIVERA JARA EDUARDO</t>
  </si>
  <si>
    <t>SOTO AYALA ERNESTO</t>
  </si>
  <si>
    <t>VALDEZ PEREZ ROSA</t>
  </si>
  <si>
    <t>VIDAL CORREA EDELMIRA</t>
  </si>
  <si>
    <t>MIRANDA CORREA ANGELO ANDRES</t>
  </si>
  <si>
    <t>PRESTADORES DE SERVICIOS EN CASA DE LA CULTURA COMUNA DOÑIHUE</t>
  </si>
  <si>
    <t>ESCOBAR ESCOBAR CRISTIAN</t>
  </si>
  <si>
    <t>CARRERA ORELLANA PABLO</t>
  </si>
  <si>
    <t>LOCUTOR RADIO DHUE</t>
  </si>
  <si>
    <t xml:space="preserve">RADIO CONTROLADOR </t>
  </si>
  <si>
    <t>MAS IMPUESTO</t>
  </si>
  <si>
    <t>ALEJANDRA P. SOTO MALDONADO</t>
  </si>
  <si>
    <t>APOYO FAMILIAR</t>
  </si>
  <si>
    <t>XIMENA S. DIAZ REBOLLEDO</t>
  </si>
  <si>
    <t>CAROL V. DONOSO PINTO</t>
  </si>
  <si>
    <t>APOYO ADMINISTRATIVO</t>
  </si>
  <si>
    <t>LUIS N. PEÑA VALENZUELA</t>
  </si>
  <si>
    <t>KAREN T. MONSALVE MAULE</t>
  </si>
  <si>
    <t>EILLEN E. WILLATT ROJAS</t>
  </si>
  <si>
    <t>COORDINADORA JEFAS DE HOGAR</t>
  </si>
  <si>
    <t>IRMA CANTILLANA PEÑA</t>
  </si>
  <si>
    <t>HONORARIOS ILUSTRE MUNICIPALIDAD DE DOÑIHUE</t>
  </si>
  <si>
    <t>APOYO JURIDICO, AP. PROGRAMA PUENTE</t>
  </si>
  <si>
    <t>APOYO PROG. DE LOS DISCAPACITADOS</t>
  </si>
  <si>
    <t>SECRETARIO MUNICIPAL</t>
  </si>
  <si>
    <t>JEFE DE CONTROL</t>
  </si>
  <si>
    <t>SECRETARIA DOM</t>
  </si>
  <si>
    <t>INSPECTOR ASEO Y ORNATO J.P.L</t>
  </si>
  <si>
    <t>SECRETARIA ALCALDIA</t>
  </si>
  <si>
    <t>DEPARTAMENTO JURIDICO</t>
  </si>
  <si>
    <t>APOYO TECNICO PROGRAMA AUTOCONSUMO</t>
  </si>
  <si>
    <t>ENCARGADA LABORAL DEL PROG. JEFAS DE HOGAR</t>
  </si>
  <si>
    <t>MARCHANT ROJAS LUCIANA</t>
  </si>
  <si>
    <t>BLANCO VIDAL FLORINDA</t>
  </si>
  <si>
    <t>A FEBRERO 2010</t>
  </si>
  <si>
    <t>RAQUEL ESPINOZA FUENTES</t>
  </si>
  <si>
    <t>APOYO TESORERIA</t>
  </si>
  <si>
    <t>JAVIERA MIRANDA ESPINOZA</t>
  </si>
  <si>
    <t>ENCARGADA DE CIVER MUNICIPAL</t>
  </si>
  <si>
    <t>ELADIO SOTELO SILVA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</si>
</sst>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mmm\-yyyy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1" fillId="0" borderId="0" xfId="16" applyFont="1" applyAlignment="1">
      <alignment/>
    </xf>
    <xf numFmtId="169" fontId="2" fillId="0" borderId="0" xfId="16" applyFont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9" fontId="2" fillId="0" borderId="1" xfId="16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9" fontId="2" fillId="0" borderId="4" xfId="16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169" fontId="1" fillId="0" borderId="8" xfId="16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9" fontId="1" fillId="0" borderId="12" xfId="16" applyFont="1" applyFill="1" applyBorder="1" applyAlignment="1">
      <alignment/>
    </xf>
    <xf numFmtId="0" fontId="1" fillId="0" borderId="13" xfId="0" applyFont="1" applyBorder="1" applyAlignment="1">
      <alignment/>
    </xf>
    <xf numFmtId="169" fontId="1" fillId="0" borderId="14" xfId="16" applyFont="1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9" fontId="1" fillId="0" borderId="18" xfId="16" applyFont="1" applyFill="1" applyBorder="1" applyAlignment="1">
      <alignment/>
    </xf>
    <xf numFmtId="0" fontId="1" fillId="0" borderId="4" xfId="0" applyFont="1" applyBorder="1" applyAlignment="1">
      <alignment/>
    </xf>
    <xf numFmtId="169" fontId="1" fillId="0" borderId="14" xfId="16" applyFont="1" applyBorder="1" applyAlignment="1">
      <alignment/>
    </xf>
    <xf numFmtId="0" fontId="1" fillId="0" borderId="19" xfId="0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9" fontId="2" fillId="0" borderId="0" xfId="16" applyFont="1" applyAlignment="1">
      <alignment horizontal="right"/>
    </xf>
    <xf numFmtId="0" fontId="2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14" fontId="1" fillId="0" borderId="15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9" fontId="1" fillId="0" borderId="26" xfId="16" applyFont="1" applyBorder="1" applyAlignment="1">
      <alignment/>
    </xf>
    <xf numFmtId="14" fontId="1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8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9" fontId="1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1" fillId="0" borderId="29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14" fontId="1" fillId="0" borderId="1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1" fillId="0" borderId="22" xfId="0" applyFont="1" applyFill="1" applyBorder="1" applyAlignment="1">
      <alignment wrapText="1"/>
    </xf>
    <xf numFmtId="0" fontId="1" fillId="0" borderId="32" xfId="0" applyFont="1" applyBorder="1" applyAlignment="1">
      <alignment/>
    </xf>
    <xf numFmtId="14" fontId="1" fillId="0" borderId="33" xfId="0" applyNumberFormat="1" applyFont="1" applyBorder="1" applyAlignment="1">
      <alignment/>
    </xf>
    <xf numFmtId="0" fontId="1" fillId="0" borderId="21" xfId="0" applyFont="1" applyFill="1" applyBorder="1" applyAlignment="1">
      <alignment wrapText="1"/>
    </xf>
    <xf numFmtId="0" fontId="1" fillId="0" borderId="34" xfId="0" applyFont="1" applyBorder="1" applyAlignment="1">
      <alignment/>
    </xf>
    <xf numFmtId="14" fontId="1" fillId="0" borderId="28" xfId="0" applyNumberFormat="1" applyFont="1" applyBorder="1" applyAlignment="1">
      <alignment/>
    </xf>
    <xf numFmtId="173" fontId="1" fillId="0" borderId="28" xfId="15" applyNumberFormat="1" applyFont="1" applyBorder="1" applyAlignment="1">
      <alignment horizontal="center" vertical="center"/>
    </xf>
    <xf numFmtId="169" fontId="1" fillId="0" borderId="35" xfId="16" applyFont="1" applyFill="1" applyBorder="1" applyAlignment="1">
      <alignment/>
    </xf>
    <xf numFmtId="0" fontId="2" fillId="0" borderId="36" xfId="0" applyFont="1" applyBorder="1" applyAlignment="1">
      <alignment/>
    </xf>
    <xf numFmtId="169" fontId="1" fillId="0" borderId="37" xfId="16" applyFont="1" applyFill="1" applyBorder="1" applyAlignment="1">
      <alignment/>
    </xf>
    <xf numFmtId="14" fontId="1" fillId="0" borderId="38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69" fontId="1" fillId="0" borderId="39" xfId="16" applyFont="1" applyFill="1" applyBorder="1" applyAlignment="1">
      <alignment/>
    </xf>
    <xf numFmtId="169" fontId="1" fillId="0" borderId="40" xfId="16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9" fontId="2" fillId="0" borderId="41" xfId="16" applyFont="1" applyBorder="1" applyAlignment="1">
      <alignment horizontal="center"/>
    </xf>
    <xf numFmtId="169" fontId="2" fillId="0" borderId="42" xfId="16" applyFont="1" applyBorder="1" applyAlignment="1">
      <alignment horizontal="center"/>
    </xf>
    <xf numFmtId="169" fontId="2" fillId="0" borderId="43" xfId="16" applyFont="1" applyBorder="1" applyAlignment="1">
      <alignment horizontal="center"/>
    </xf>
    <xf numFmtId="169" fontId="2" fillId="0" borderId="26" xfId="16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" fillId="0" borderId="31" xfId="0" applyFont="1" applyBorder="1" applyAlignment="1">
      <alignment/>
    </xf>
    <xf numFmtId="169" fontId="1" fillId="0" borderId="48" xfId="16" applyFont="1" applyFill="1" applyBorder="1" applyAlignment="1">
      <alignment/>
    </xf>
    <xf numFmtId="173" fontId="3" fillId="0" borderId="20" xfId="15" applyNumberFormat="1" applyFont="1" applyFill="1" applyBorder="1" applyAlignment="1">
      <alignment vertical="top" wrapText="1"/>
    </xf>
    <xf numFmtId="173" fontId="3" fillId="0" borderId="49" xfId="15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showGridLines="0" tabSelected="1" zoomScale="80" zoomScaleNormal="80" workbookViewId="0" topLeftCell="A1">
      <selection activeCell="D178" sqref="D178"/>
    </sheetView>
  </sheetViews>
  <sheetFormatPr defaultColWidth="11.421875" defaultRowHeight="12.75"/>
  <cols>
    <col min="1" max="1" width="4.57421875" style="2" customWidth="1"/>
    <col min="2" max="2" width="19.8515625" style="2" bestFit="1" customWidth="1"/>
    <col min="3" max="3" width="35.7109375" style="2" bestFit="1" customWidth="1"/>
    <col min="4" max="4" width="46.00390625" style="2" bestFit="1" customWidth="1"/>
    <col min="5" max="5" width="7.7109375" style="2" bestFit="1" customWidth="1"/>
    <col min="6" max="6" width="15.28125" style="3" customWidth="1"/>
    <col min="7" max="7" width="12.00390625" style="2" customWidth="1"/>
    <col min="8" max="8" width="12.28125" style="2" bestFit="1" customWidth="1"/>
    <col min="9" max="9" width="11.421875" style="2" customWidth="1"/>
    <col min="10" max="10" width="12.28125" style="2" bestFit="1" customWidth="1"/>
    <col min="11" max="11" width="11.57421875" style="2" bestFit="1" customWidth="1"/>
    <col min="12" max="16384" width="11.421875" style="2" customWidth="1"/>
  </cols>
  <sheetData>
    <row r="1" ht="11.25">
      <c r="A1" s="1" t="s">
        <v>0</v>
      </c>
    </row>
    <row r="2" spans="1:6" ht="11.25">
      <c r="A2" s="1" t="s">
        <v>1</v>
      </c>
      <c r="F2" s="4"/>
    </row>
    <row r="3" spans="6:9" ht="11.25">
      <c r="F3" s="4" t="s">
        <v>135</v>
      </c>
      <c r="I3" s="5"/>
    </row>
    <row r="4" spans="2:6" ht="11.25">
      <c r="B4" s="81" t="s">
        <v>38</v>
      </c>
      <c r="C4" s="81"/>
      <c r="D4" s="81"/>
      <c r="E4" s="81"/>
      <c r="F4" s="81"/>
    </row>
    <row r="5" spans="2:6" ht="12" thickBot="1">
      <c r="B5" s="6"/>
      <c r="C5" s="6"/>
      <c r="D5" s="6"/>
      <c r="E5" s="6"/>
      <c r="F5" s="6"/>
    </row>
    <row r="6" spans="2:7" ht="12" thickBot="1">
      <c r="B6" s="1"/>
      <c r="C6" s="1"/>
      <c r="D6" s="1"/>
      <c r="E6" s="1"/>
      <c r="F6" s="7" t="s">
        <v>7</v>
      </c>
      <c r="G6" s="8" t="s">
        <v>82</v>
      </c>
    </row>
    <row r="7" spans="2:7" ht="12" thickBot="1">
      <c r="B7" s="9" t="s">
        <v>2</v>
      </c>
      <c r="C7" s="9" t="s">
        <v>3</v>
      </c>
      <c r="D7" s="9" t="s">
        <v>4</v>
      </c>
      <c r="E7" s="10" t="s">
        <v>5</v>
      </c>
      <c r="F7" s="11" t="s">
        <v>6</v>
      </c>
      <c r="G7" s="12" t="s">
        <v>44</v>
      </c>
    </row>
    <row r="8" spans="1:7" ht="12" thickBot="1">
      <c r="A8" s="13">
        <v>1</v>
      </c>
      <c r="B8" s="14" t="s">
        <v>8</v>
      </c>
      <c r="C8" s="15" t="s">
        <v>46</v>
      </c>
      <c r="D8" s="15" t="s">
        <v>8</v>
      </c>
      <c r="E8" s="15">
        <v>6</v>
      </c>
      <c r="F8" s="16">
        <v>2854939</v>
      </c>
      <c r="G8" s="17" t="s">
        <v>45</v>
      </c>
    </row>
    <row r="9" spans="1:7" ht="11.25">
      <c r="A9" s="18">
        <f>+A8+1</f>
        <v>2</v>
      </c>
      <c r="B9" s="19" t="s">
        <v>9</v>
      </c>
      <c r="C9" s="20" t="s">
        <v>47</v>
      </c>
      <c r="D9" s="20" t="s">
        <v>10</v>
      </c>
      <c r="E9" s="20">
        <v>9</v>
      </c>
      <c r="F9" s="21">
        <v>1023786</v>
      </c>
      <c r="G9" s="17" t="s">
        <v>45</v>
      </c>
    </row>
    <row r="10" spans="1:7" ht="11.25">
      <c r="A10" s="18">
        <f aca="true" t="shared" si="0" ref="A10:A41">+A9+1</f>
        <v>3</v>
      </c>
      <c r="B10" s="19"/>
      <c r="C10" s="20" t="s">
        <v>69</v>
      </c>
      <c r="D10" s="20" t="s">
        <v>125</v>
      </c>
      <c r="E10" s="20">
        <v>9</v>
      </c>
      <c r="F10" s="21">
        <v>1040681</v>
      </c>
      <c r="G10" s="24" t="s">
        <v>45</v>
      </c>
    </row>
    <row r="11" spans="1:7" ht="11.25">
      <c r="A11" s="18">
        <f t="shared" si="0"/>
        <v>4</v>
      </c>
      <c r="B11" s="19"/>
      <c r="C11" s="22" t="s">
        <v>48</v>
      </c>
      <c r="D11" s="22" t="s">
        <v>11</v>
      </c>
      <c r="E11" s="22">
        <v>9</v>
      </c>
      <c r="F11" s="23">
        <v>1026657</v>
      </c>
      <c r="G11" s="24" t="s">
        <v>45</v>
      </c>
    </row>
    <row r="12" spans="1:7" ht="11.25">
      <c r="A12" s="18">
        <f t="shared" si="0"/>
        <v>5</v>
      </c>
      <c r="B12" s="19"/>
      <c r="C12" s="22" t="s">
        <v>49</v>
      </c>
      <c r="D12" s="22" t="s">
        <v>12</v>
      </c>
      <c r="E12" s="22">
        <v>9</v>
      </c>
      <c r="F12" s="23">
        <v>1101152</v>
      </c>
      <c r="G12" s="24" t="s">
        <v>45</v>
      </c>
    </row>
    <row r="13" spans="1:7" ht="12" thickBot="1">
      <c r="A13" s="18">
        <f t="shared" si="0"/>
        <v>6</v>
      </c>
      <c r="B13" s="25"/>
      <c r="C13" s="26" t="s">
        <v>71</v>
      </c>
      <c r="D13" s="26" t="s">
        <v>126</v>
      </c>
      <c r="E13" s="26">
        <v>10</v>
      </c>
      <c r="F13" s="27">
        <v>879589</v>
      </c>
      <c r="G13" s="28" t="s">
        <v>45</v>
      </c>
    </row>
    <row r="14" spans="1:7" ht="11.25">
      <c r="A14" s="18">
        <f t="shared" si="0"/>
        <v>7</v>
      </c>
      <c r="B14" s="19" t="s">
        <v>13</v>
      </c>
      <c r="C14" s="20" t="s">
        <v>50</v>
      </c>
      <c r="D14" s="20" t="s">
        <v>14</v>
      </c>
      <c r="E14" s="20">
        <v>9</v>
      </c>
      <c r="F14" s="21">
        <v>1070916</v>
      </c>
      <c r="G14" s="17" t="s">
        <v>45</v>
      </c>
    </row>
    <row r="15" spans="1:7" ht="11.25">
      <c r="A15" s="18">
        <f t="shared" si="0"/>
        <v>8</v>
      </c>
      <c r="B15" s="19"/>
      <c r="C15" s="22" t="s">
        <v>51</v>
      </c>
      <c r="D15" s="22" t="s">
        <v>25</v>
      </c>
      <c r="E15" s="22">
        <v>9</v>
      </c>
      <c r="F15" s="23">
        <v>1055101</v>
      </c>
      <c r="G15" s="24" t="s">
        <v>45</v>
      </c>
    </row>
    <row r="16" spans="1:7" ht="12" thickBot="1">
      <c r="A16" s="18">
        <f t="shared" si="0"/>
        <v>9</v>
      </c>
      <c r="B16" s="25"/>
      <c r="C16" s="26" t="s">
        <v>52</v>
      </c>
      <c r="D16" s="26" t="s">
        <v>16</v>
      </c>
      <c r="E16" s="26">
        <v>10</v>
      </c>
      <c r="F16" s="27">
        <v>707783</v>
      </c>
      <c r="G16" s="28" t="s">
        <v>45</v>
      </c>
    </row>
    <row r="17" spans="1:7" ht="11.25">
      <c r="A17" s="18">
        <f t="shared" si="0"/>
        <v>10</v>
      </c>
      <c r="B17" s="19" t="s">
        <v>17</v>
      </c>
      <c r="C17" s="20" t="s">
        <v>53</v>
      </c>
      <c r="D17" s="20" t="s">
        <v>18</v>
      </c>
      <c r="E17" s="20">
        <v>9</v>
      </c>
      <c r="F17" s="21">
        <v>1107976</v>
      </c>
      <c r="G17" s="17" t="s">
        <v>45</v>
      </c>
    </row>
    <row r="18" spans="1:7" ht="11.25">
      <c r="A18" s="18">
        <f t="shared" si="0"/>
        <v>11</v>
      </c>
      <c r="B18" s="19"/>
      <c r="C18" s="22" t="s">
        <v>54</v>
      </c>
      <c r="D18" s="22" t="s">
        <v>19</v>
      </c>
      <c r="E18" s="22">
        <v>9</v>
      </c>
      <c r="F18" s="23">
        <v>1013357</v>
      </c>
      <c r="G18" s="24" t="s">
        <v>45</v>
      </c>
    </row>
    <row r="19" spans="1:7" ht="11.25">
      <c r="A19" s="18">
        <f t="shared" si="0"/>
        <v>12</v>
      </c>
      <c r="B19" s="19"/>
      <c r="C19" s="22" t="s">
        <v>55</v>
      </c>
      <c r="D19" s="22" t="s">
        <v>20</v>
      </c>
      <c r="E19" s="22">
        <v>11</v>
      </c>
      <c r="F19" s="23">
        <v>748224</v>
      </c>
      <c r="G19" s="24" t="s">
        <v>45</v>
      </c>
    </row>
    <row r="20" spans="1:7" ht="11.25">
      <c r="A20" s="18">
        <f t="shared" si="0"/>
        <v>13</v>
      </c>
      <c r="B20" s="19"/>
      <c r="C20" s="22" t="s">
        <v>21</v>
      </c>
      <c r="D20" s="22" t="s">
        <v>22</v>
      </c>
      <c r="E20" s="22">
        <v>11</v>
      </c>
      <c r="F20" s="23">
        <v>593626</v>
      </c>
      <c r="G20" s="24" t="s">
        <v>45</v>
      </c>
    </row>
    <row r="21" spans="1:7" ht="12" thickBot="1">
      <c r="A21" s="18">
        <f t="shared" si="0"/>
        <v>14</v>
      </c>
      <c r="B21" s="25"/>
      <c r="C21" s="26" t="s">
        <v>56</v>
      </c>
      <c r="D21" s="26" t="s">
        <v>23</v>
      </c>
      <c r="E21" s="26">
        <v>12</v>
      </c>
      <c r="F21" s="27">
        <v>654235</v>
      </c>
      <c r="G21" s="28" t="s">
        <v>45</v>
      </c>
    </row>
    <row r="22" spans="1:7" ht="11.25">
      <c r="A22" s="18">
        <f t="shared" si="0"/>
        <v>15</v>
      </c>
      <c r="B22" s="19" t="s">
        <v>24</v>
      </c>
      <c r="C22" s="20" t="s">
        <v>72</v>
      </c>
      <c r="D22" s="20" t="s">
        <v>127</v>
      </c>
      <c r="E22" s="20">
        <v>12</v>
      </c>
      <c r="F22" s="21">
        <v>665306</v>
      </c>
      <c r="G22" s="17" t="s">
        <v>45</v>
      </c>
    </row>
    <row r="23" spans="1:7" ht="11.25">
      <c r="A23" s="18">
        <f t="shared" si="0"/>
        <v>16</v>
      </c>
      <c r="B23" s="19"/>
      <c r="C23" s="22" t="s">
        <v>57</v>
      </c>
      <c r="D23" s="22" t="s">
        <v>83</v>
      </c>
      <c r="E23" s="22">
        <v>12</v>
      </c>
      <c r="F23" s="29">
        <v>671580</v>
      </c>
      <c r="G23" s="24" t="s">
        <v>45</v>
      </c>
    </row>
    <row r="24" spans="1:7" ht="12" thickBot="1">
      <c r="A24" s="18">
        <f t="shared" si="0"/>
        <v>17</v>
      </c>
      <c r="B24" s="25"/>
      <c r="C24" s="26" t="s">
        <v>58</v>
      </c>
      <c r="D24" s="26" t="s">
        <v>25</v>
      </c>
      <c r="E24" s="26">
        <v>13</v>
      </c>
      <c r="F24" s="27">
        <v>574000</v>
      </c>
      <c r="G24" s="28" t="s">
        <v>45</v>
      </c>
    </row>
    <row r="25" spans="1:7" ht="11.25">
      <c r="A25" s="18">
        <f t="shared" si="0"/>
        <v>18</v>
      </c>
      <c r="B25" s="19" t="s">
        <v>26</v>
      </c>
      <c r="C25" s="20" t="s">
        <v>73</v>
      </c>
      <c r="D25" s="20" t="s">
        <v>27</v>
      </c>
      <c r="E25" s="20">
        <v>12</v>
      </c>
      <c r="F25" s="21">
        <v>680700</v>
      </c>
      <c r="G25" s="17" t="s">
        <v>45</v>
      </c>
    </row>
    <row r="26" spans="1:7" ht="11.25">
      <c r="A26" s="18">
        <f t="shared" si="0"/>
        <v>19</v>
      </c>
      <c r="B26" s="19"/>
      <c r="C26" s="22" t="s">
        <v>59</v>
      </c>
      <c r="D26" s="22" t="s">
        <v>128</v>
      </c>
      <c r="E26" s="22">
        <v>12</v>
      </c>
      <c r="F26" s="23">
        <v>657609</v>
      </c>
      <c r="G26" s="24" t="s">
        <v>45</v>
      </c>
    </row>
    <row r="27" spans="1:7" ht="11.25">
      <c r="A27" s="18">
        <f t="shared" si="0"/>
        <v>20</v>
      </c>
      <c r="B27" s="19"/>
      <c r="C27" s="22" t="s">
        <v>60</v>
      </c>
      <c r="D27" s="22" t="s">
        <v>25</v>
      </c>
      <c r="E27" s="22">
        <v>13</v>
      </c>
      <c r="F27" s="23">
        <v>580725</v>
      </c>
      <c r="G27" s="24" t="s">
        <v>45</v>
      </c>
    </row>
    <row r="28" spans="1:7" ht="11.25">
      <c r="A28" s="18">
        <f t="shared" si="0"/>
        <v>21</v>
      </c>
      <c r="B28" s="19"/>
      <c r="C28" s="22" t="s">
        <v>61</v>
      </c>
      <c r="D28" s="22" t="s">
        <v>28</v>
      </c>
      <c r="E28" s="22">
        <v>13</v>
      </c>
      <c r="F28" s="23">
        <v>560495</v>
      </c>
      <c r="G28" s="24" t="s">
        <v>45</v>
      </c>
    </row>
    <row r="29" spans="1:7" ht="11.25">
      <c r="A29" s="18">
        <f t="shared" si="0"/>
        <v>22</v>
      </c>
      <c r="B29" s="19"/>
      <c r="C29" s="22" t="s">
        <v>62</v>
      </c>
      <c r="D29" s="22" t="s">
        <v>29</v>
      </c>
      <c r="E29" s="22">
        <v>14</v>
      </c>
      <c r="F29" s="23">
        <v>520227</v>
      </c>
      <c r="G29" s="24" t="s">
        <v>45</v>
      </c>
    </row>
    <row r="30" spans="1:7" ht="11.25">
      <c r="A30" s="18">
        <f t="shared" si="0"/>
        <v>23</v>
      </c>
      <c r="B30" s="19"/>
      <c r="C30" s="22" t="s">
        <v>63</v>
      </c>
      <c r="D30" s="22" t="s">
        <v>15</v>
      </c>
      <c r="E30" s="22">
        <v>14</v>
      </c>
      <c r="F30" s="23">
        <v>425913</v>
      </c>
      <c r="G30" s="24" t="s">
        <v>45</v>
      </c>
    </row>
    <row r="31" spans="1:7" ht="11.25">
      <c r="A31" s="18">
        <f t="shared" si="0"/>
        <v>24</v>
      </c>
      <c r="B31" s="19"/>
      <c r="C31" s="22" t="s">
        <v>64</v>
      </c>
      <c r="D31" s="22" t="s">
        <v>30</v>
      </c>
      <c r="E31" s="22">
        <v>14</v>
      </c>
      <c r="F31" s="23">
        <v>486826</v>
      </c>
      <c r="G31" s="24" t="s">
        <v>45</v>
      </c>
    </row>
    <row r="32" spans="1:7" ht="11.25">
      <c r="A32" s="18">
        <f t="shared" si="0"/>
        <v>25</v>
      </c>
      <c r="B32" s="19"/>
      <c r="C32" s="22" t="s">
        <v>65</v>
      </c>
      <c r="D32" s="22" t="s">
        <v>31</v>
      </c>
      <c r="E32" s="22">
        <v>15</v>
      </c>
      <c r="F32" s="23">
        <v>441302</v>
      </c>
      <c r="G32" s="24" t="s">
        <v>45</v>
      </c>
    </row>
    <row r="33" spans="1:7" ht="12" thickBot="1">
      <c r="A33" s="18">
        <f t="shared" si="0"/>
        <v>26</v>
      </c>
      <c r="B33" s="25"/>
      <c r="C33" s="26" t="s">
        <v>66</v>
      </c>
      <c r="D33" s="26" t="s">
        <v>42</v>
      </c>
      <c r="E33" s="26">
        <v>16</v>
      </c>
      <c r="F33" s="27">
        <v>355304</v>
      </c>
      <c r="G33" s="28" t="s">
        <v>45</v>
      </c>
    </row>
    <row r="34" spans="1:7" ht="11.25">
      <c r="A34" s="18">
        <f t="shared" si="0"/>
        <v>27</v>
      </c>
      <c r="B34" s="19" t="s">
        <v>32</v>
      </c>
      <c r="C34" s="20" t="s">
        <v>33</v>
      </c>
      <c r="D34" s="20" t="s">
        <v>34</v>
      </c>
      <c r="E34" s="20">
        <v>17</v>
      </c>
      <c r="F34" s="21">
        <v>390438</v>
      </c>
      <c r="G34" s="17" t="s">
        <v>45</v>
      </c>
    </row>
    <row r="35" spans="1:7" ht="11.25">
      <c r="A35" s="18">
        <f t="shared" si="0"/>
        <v>28</v>
      </c>
      <c r="B35" s="19"/>
      <c r="C35" s="22" t="s">
        <v>67</v>
      </c>
      <c r="D35" s="22" t="s">
        <v>34</v>
      </c>
      <c r="E35" s="22">
        <v>17</v>
      </c>
      <c r="F35" s="23">
        <v>375524</v>
      </c>
      <c r="G35" s="24" t="s">
        <v>45</v>
      </c>
    </row>
    <row r="36" spans="1:7" ht="12" thickBot="1">
      <c r="A36" s="18">
        <f t="shared" si="0"/>
        <v>29</v>
      </c>
      <c r="B36" s="25"/>
      <c r="C36" s="26" t="s">
        <v>68</v>
      </c>
      <c r="D36" s="26" t="s">
        <v>35</v>
      </c>
      <c r="E36" s="26">
        <v>18</v>
      </c>
      <c r="F36" s="27">
        <v>370688</v>
      </c>
      <c r="G36" s="28" t="s">
        <v>45</v>
      </c>
    </row>
    <row r="37" spans="1:7" ht="11.25">
      <c r="A37" s="18">
        <f t="shared" si="0"/>
        <v>30</v>
      </c>
      <c r="B37" s="19" t="s">
        <v>36</v>
      </c>
      <c r="C37" s="20" t="s">
        <v>70</v>
      </c>
      <c r="D37" s="20" t="s">
        <v>37</v>
      </c>
      <c r="E37" s="20">
        <v>11</v>
      </c>
      <c r="F37" s="21">
        <v>858520</v>
      </c>
      <c r="G37" s="78">
        <v>40543</v>
      </c>
    </row>
    <row r="38" spans="1:7" ht="11.25">
      <c r="A38" s="18">
        <f t="shared" si="0"/>
        <v>31</v>
      </c>
      <c r="B38" s="19"/>
      <c r="C38" s="20" t="s">
        <v>87</v>
      </c>
      <c r="D38" s="20" t="s">
        <v>25</v>
      </c>
      <c r="E38" s="20">
        <v>15</v>
      </c>
      <c r="F38" s="21">
        <v>437676</v>
      </c>
      <c r="G38" s="77">
        <v>40543</v>
      </c>
    </row>
    <row r="39" spans="1:7" ht="11.25">
      <c r="A39" s="18">
        <f t="shared" si="0"/>
        <v>32</v>
      </c>
      <c r="B39" s="19"/>
      <c r="C39" s="20" t="s">
        <v>74</v>
      </c>
      <c r="D39" s="20" t="s">
        <v>1</v>
      </c>
      <c r="E39" s="20">
        <v>16</v>
      </c>
      <c r="F39" s="21">
        <v>430745</v>
      </c>
      <c r="G39" s="77">
        <v>40543</v>
      </c>
    </row>
    <row r="40" spans="1:7" ht="11.25">
      <c r="A40" s="18">
        <f t="shared" si="0"/>
        <v>33</v>
      </c>
      <c r="B40" s="19"/>
      <c r="C40" s="59" t="s">
        <v>77</v>
      </c>
      <c r="D40" s="59" t="s">
        <v>129</v>
      </c>
      <c r="E40" s="59">
        <v>18</v>
      </c>
      <c r="F40" s="76">
        <v>349800</v>
      </c>
      <c r="G40" s="77">
        <v>40543</v>
      </c>
    </row>
    <row r="41" spans="1:7" ht="12" thickBot="1">
      <c r="A41" s="18">
        <f t="shared" si="0"/>
        <v>34</v>
      </c>
      <c r="B41" s="75"/>
      <c r="C41" s="26" t="s">
        <v>117</v>
      </c>
      <c r="D41" s="26" t="s">
        <v>130</v>
      </c>
      <c r="E41" s="26">
        <v>18</v>
      </c>
      <c r="F41" s="27">
        <v>359460</v>
      </c>
      <c r="G41" s="31">
        <v>40543</v>
      </c>
    </row>
    <row r="42" spans="1:7" ht="12" hidden="1" thickBot="1">
      <c r="A42" s="30">
        <f>+A41+1</f>
        <v>35</v>
      </c>
      <c r="B42" s="25"/>
      <c r="C42" s="48"/>
      <c r="D42" s="48"/>
      <c r="E42" s="48"/>
      <c r="F42" s="74"/>
      <c r="G42" s="31"/>
    </row>
    <row r="43" ht="11.25">
      <c r="G43" s="32"/>
    </row>
    <row r="44" spans="4:7" ht="11.25">
      <c r="D44" s="33"/>
      <c r="G44" s="32"/>
    </row>
    <row r="45" spans="4:7" ht="11.25">
      <c r="D45" s="34"/>
      <c r="G45" s="32"/>
    </row>
    <row r="46" spans="4:7" ht="11.25">
      <c r="D46" s="34"/>
      <c r="G46" s="32"/>
    </row>
    <row r="47" spans="4:7" ht="11.25">
      <c r="D47" s="34"/>
      <c r="G47" s="32"/>
    </row>
    <row r="48" spans="4:7" ht="11.25">
      <c r="D48" s="34"/>
      <c r="G48" s="32"/>
    </row>
    <row r="49" spans="4:7" ht="11.25">
      <c r="D49" s="34"/>
      <c r="G49" s="32"/>
    </row>
    <row r="50" spans="4:7" ht="11.25">
      <c r="D50" s="34"/>
      <c r="G50" s="32"/>
    </row>
    <row r="51" spans="4:7" ht="11.25">
      <c r="D51" s="34"/>
      <c r="G51" s="32"/>
    </row>
    <row r="52" spans="4:7" ht="11.25">
      <c r="D52" s="34"/>
      <c r="G52" s="32"/>
    </row>
    <row r="53" spans="4:7" ht="11.25">
      <c r="D53" s="34"/>
      <c r="G53" s="32"/>
    </row>
    <row r="54" spans="4:7" ht="11.25">
      <c r="D54" s="34"/>
      <c r="G54" s="32"/>
    </row>
    <row r="55" spans="4:7" ht="11.25">
      <c r="D55" s="34"/>
      <c r="G55" s="32"/>
    </row>
    <row r="56" spans="4:7" ht="11.25">
      <c r="D56" s="34"/>
      <c r="G56" s="32"/>
    </row>
    <row r="57" spans="4:7" ht="11.25">
      <c r="D57" s="34"/>
      <c r="G57" s="32"/>
    </row>
    <row r="58" spans="4:7" ht="11.25">
      <c r="D58" s="34"/>
      <c r="G58" s="32"/>
    </row>
    <row r="59" spans="4:7" ht="11.25">
      <c r="D59" s="34"/>
      <c r="G59" s="32"/>
    </row>
    <row r="60" spans="4:7" ht="11.25">
      <c r="D60" s="34"/>
      <c r="G60" s="32"/>
    </row>
    <row r="61" spans="4:7" ht="11.25">
      <c r="D61" s="34"/>
      <c r="G61" s="32"/>
    </row>
    <row r="62" spans="4:7" ht="11.25">
      <c r="D62" s="34"/>
      <c r="G62" s="32"/>
    </row>
    <row r="63" spans="4:7" ht="11.25">
      <c r="D63" s="34"/>
      <c r="G63" s="32"/>
    </row>
    <row r="64" spans="4:7" ht="11.25">
      <c r="D64" s="34"/>
      <c r="G64" s="32"/>
    </row>
    <row r="65" spans="4:7" ht="11.25">
      <c r="D65" s="34"/>
      <c r="G65" s="32"/>
    </row>
    <row r="66" spans="4:7" ht="11.25">
      <c r="D66" s="34"/>
      <c r="G66" s="32"/>
    </row>
    <row r="67" spans="4:7" ht="11.25">
      <c r="D67" s="34"/>
      <c r="G67" s="32"/>
    </row>
    <row r="68" spans="4:7" ht="11.25">
      <c r="D68" s="34"/>
      <c r="G68" s="32"/>
    </row>
    <row r="69" spans="4:7" ht="11.25">
      <c r="D69" s="34"/>
      <c r="G69" s="32"/>
    </row>
    <row r="70" spans="4:7" ht="11.25">
      <c r="D70" s="34"/>
      <c r="G70" s="32"/>
    </row>
    <row r="71" spans="4:7" ht="11.25">
      <c r="D71" s="34"/>
      <c r="G71" s="32"/>
    </row>
    <row r="72" spans="4:7" ht="11.25">
      <c r="D72" s="34"/>
      <c r="G72" s="32"/>
    </row>
    <row r="73" spans="4:7" ht="11.25">
      <c r="D73" s="34"/>
      <c r="G73" s="32"/>
    </row>
    <row r="74" spans="4:7" ht="11.25">
      <c r="D74" s="34"/>
      <c r="G74" s="32"/>
    </row>
    <row r="75" spans="4:7" ht="11.25">
      <c r="D75" s="34"/>
      <c r="G75" s="32"/>
    </row>
    <row r="76" spans="4:7" ht="11.25">
      <c r="D76" s="34"/>
      <c r="G76" s="32"/>
    </row>
    <row r="77" spans="4:7" ht="11.25">
      <c r="D77" s="34"/>
      <c r="G77" s="32"/>
    </row>
    <row r="78" spans="4:7" ht="11.25">
      <c r="D78" s="34"/>
      <c r="G78" s="32"/>
    </row>
    <row r="79" spans="4:7" ht="11.25">
      <c r="D79" s="34"/>
      <c r="G79" s="32"/>
    </row>
    <row r="80" spans="4:7" ht="11.25">
      <c r="D80" s="34"/>
      <c r="G80" s="32"/>
    </row>
    <row r="81" spans="4:7" ht="11.25">
      <c r="D81" s="34"/>
      <c r="G81" s="32"/>
    </row>
    <row r="82" spans="4:7" ht="11.25">
      <c r="D82" s="34"/>
      <c r="G82" s="32"/>
    </row>
    <row r="83" spans="4:7" ht="11.25">
      <c r="D83" s="35"/>
      <c r="G83" s="32"/>
    </row>
    <row r="84" spans="1:7" ht="11.25">
      <c r="A84" s="1" t="s">
        <v>0</v>
      </c>
      <c r="G84" s="32"/>
    </row>
    <row r="85" spans="1:7" ht="11.25">
      <c r="A85" s="1" t="s">
        <v>1</v>
      </c>
      <c r="G85" s="32"/>
    </row>
    <row r="86" spans="1:7" ht="11.25">
      <c r="A86" s="1"/>
      <c r="F86" s="36" t="str">
        <f>+F3</f>
        <v>A FEBRERO 2010</v>
      </c>
      <c r="G86" s="32"/>
    </row>
    <row r="87" spans="1:7" ht="11.25">
      <c r="A87" s="1"/>
      <c r="G87" s="32"/>
    </row>
    <row r="88" spans="1:7" ht="11.25">
      <c r="A88" s="1"/>
      <c r="B88" s="81" t="s">
        <v>122</v>
      </c>
      <c r="C88" s="81"/>
      <c r="D88" s="81"/>
      <c r="E88" s="81"/>
      <c r="F88" s="81"/>
      <c r="G88" s="32"/>
    </row>
    <row r="89" ht="12" thickBot="1">
      <c r="G89" s="32"/>
    </row>
    <row r="90" spans="2:7" ht="12" thickBot="1">
      <c r="B90" s="1"/>
      <c r="C90" s="1"/>
      <c r="D90" s="1"/>
      <c r="E90" s="86" t="s">
        <v>7</v>
      </c>
      <c r="F90" s="87"/>
      <c r="G90" s="8" t="s">
        <v>82</v>
      </c>
    </row>
    <row r="91" spans="2:7" ht="12" thickBot="1">
      <c r="B91" s="9" t="s">
        <v>2</v>
      </c>
      <c r="C91" s="9" t="s">
        <v>3</v>
      </c>
      <c r="D91" s="10" t="s">
        <v>4</v>
      </c>
      <c r="E91" s="88" t="s">
        <v>6</v>
      </c>
      <c r="F91" s="89"/>
      <c r="G91" s="12" t="s">
        <v>44</v>
      </c>
    </row>
    <row r="92" spans="1:7" ht="11.25">
      <c r="A92" s="38">
        <v>1</v>
      </c>
      <c r="B92" s="37" t="s">
        <v>39</v>
      </c>
      <c r="C92" s="22" t="s">
        <v>76</v>
      </c>
      <c r="D92" s="22" t="s">
        <v>40</v>
      </c>
      <c r="E92" s="40"/>
      <c r="F92" s="79">
        <v>350000</v>
      </c>
      <c r="G92" s="41">
        <v>40543</v>
      </c>
    </row>
    <row r="93" spans="1:7" ht="11.25">
      <c r="A93" s="38">
        <f aca="true" t="shared" si="1" ref="A93:A104">+A92+1</f>
        <v>2</v>
      </c>
      <c r="B93" s="39"/>
      <c r="C93" s="22" t="s">
        <v>81</v>
      </c>
      <c r="D93" s="22" t="s">
        <v>132</v>
      </c>
      <c r="E93" s="40"/>
      <c r="F93" s="79">
        <v>450000</v>
      </c>
      <c r="G93" s="41">
        <v>40543</v>
      </c>
    </row>
    <row r="94" spans="1:7" ht="11.25">
      <c r="A94" s="38">
        <f t="shared" si="1"/>
        <v>3</v>
      </c>
      <c r="B94" s="39"/>
      <c r="C94" s="42" t="s">
        <v>80</v>
      </c>
      <c r="D94" s="22" t="s">
        <v>41</v>
      </c>
      <c r="E94" s="40"/>
      <c r="F94" s="79">
        <v>250000</v>
      </c>
      <c r="G94" s="41">
        <v>40543</v>
      </c>
    </row>
    <row r="95" spans="1:7" ht="11.25">
      <c r="A95" s="38">
        <f t="shared" si="1"/>
        <v>4</v>
      </c>
      <c r="B95" s="39"/>
      <c r="C95" s="42" t="s">
        <v>79</v>
      </c>
      <c r="D95" s="22" t="s">
        <v>41</v>
      </c>
      <c r="E95" s="40"/>
      <c r="F95" s="79">
        <v>250000</v>
      </c>
      <c r="G95" s="41">
        <v>40543</v>
      </c>
    </row>
    <row r="96" spans="1:7" ht="11.25">
      <c r="A96" s="38">
        <f t="shared" si="1"/>
        <v>5</v>
      </c>
      <c r="B96" s="39"/>
      <c r="C96" s="42" t="s">
        <v>75</v>
      </c>
      <c r="D96" s="22" t="s">
        <v>41</v>
      </c>
      <c r="E96" s="40"/>
      <c r="F96" s="79">
        <v>250000</v>
      </c>
      <c r="G96" s="41">
        <v>40543</v>
      </c>
    </row>
    <row r="97" spans="1:7" ht="11.25">
      <c r="A97" s="38">
        <f t="shared" si="1"/>
        <v>6</v>
      </c>
      <c r="B97" s="39"/>
      <c r="C97" s="43" t="s">
        <v>78</v>
      </c>
      <c r="D97" s="44" t="s">
        <v>43</v>
      </c>
      <c r="E97" s="45"/>
      <c r="F97" s="80">
        <v>250000</v>
      </c>
      <c r="G97" s="41">
        <v>40543</v>
      </c>
    </row>
    <row r="98" spans="1:7" ht="11.25">
      <c r="A98" s="38">
        <f t="shared" si="1"/>
        <v>7</v>
      </c>
      <c r="B98" s="39"/>
      <c r="C98" s="42" t="s">
        <v>112</v>
      </c>
      <c r="D98" s="22" t="s">
        <v>113</v>
      </c>
      <c r="E98" s="40"/>
      <c r="F98" s="79">
        <v>280000</v>
      </c>
      <c r="G98" s="41">
        <v>40543</v>
      </c>
    </row>
    <row r="99" spans="1:7" ht="11.25">
      <c r="A99" s="38">
        <f t="shared" si="1"/>
        <v>8</v>
      </c>
      <c r="B99" s="39"/>
      <c r="C99" s="42" t="s">
        <v>114</v>
      </c>
      <c r="D99" s="22" t="s">
        <v>113</v>
      </c>
      <c r="E99" s="40"/>
      <c r="F99" s="79">
        <v>296198</v>
      </c>
      <c r="G99" s="41">
        <v>40543</v>
      </c>
    </row>
    <row r="100" spans="1:7" ht="11.25">
      <c r="A100" s="38">
        <f t="shared" si="1"/>
        <v>9</v>
      </c>
      <c r="B100" s="39"/>
      <c r="C100" s="42" t="s">
        <v>115</v>
      </c>
      <c r="D100" s="22" t="s">
        <v>116</v>
      </c>
      <c r="E100" s="40"/>
      <c r="F100" s="79">
        <v>280000</v>
      </c>
      <c r="G100" s="41">
        <v>40543</v>
      </c>
    </row>
    <row r="101" spans="1:7" ht="11.25">
      <c r="A101" s="38">
        <v>11</v>
      </c>
      <c r="B101" s="39"/>
      <c r="C101" s="42" t="s">
        <v>118</v>
      </c>
      <c r="D101" s="22" t="s">
        <v>123</v>
      </c>
      <c r="E101" s="40"/>
      <c r="F101" s="79">
        <v>333333</v>
      </c>
      <c r="G101" s="41">
        <v>40543</v>
      </c>
    </row>
    <row r="102" spans="1:7" ht="11.25">
      <c r="A102" s="38">
        <v>12</v>
      </c>
      <c r="B102" s="39"/>
      <c r="C102" s="42" t="s">
        <v>140</v>
      </c>
      <c r="D102" s="22" t="s">
        <v>131</v>
      </c>
      <c r="E102" s="40"/>
      <c r="F102" s="79">
        <v>300000</v>
      </c>
      <c r="G102" s="41">
        <v>40543</v>
      </c>
    </row>
    <row r="103" spans="1:7" ht="11.25">
      <c r="A103" s="38">
        <v>13</v>
      </c>
      <c r="B103" s="39"/>
      <c r="C103" s="22" t="s">
        <v>119</v>
      </c>
      <c r="D103" s="22" t="s">
        <v>120</v>
      </c>
      <c r="E103" s="40"/>
      <c r="F103" s="79">
        <v>560000</v>
      </c>
      <c r="G103" s="41">
        <v>40543</v>
      </c>
    </row>
    <row r="104" spans="1:7" ht="11.25">
      <c r="A104" s="38">
        <f t="shared" si="1"/>
        <v>14</v>
      </c>
      <c r="B104" s="39"/>
      <c r="C104" s="22" t="s">
        <v>121</v>
      </c>
      <c r="D104" s="22" t="s">
        <v>124</v>
      </c>
      <c r="E104" s="40"/>
      <c r="F104" s="79">
        <v>180000</v>
      </c>
      <c r="G104" s="41">
        <v>40543</v>
      </c>
    </row>
    <row r="105" spans="1:7" ht="11.25">
      <c r="A105" s="94"/>
      <c r="B105" s="39"/>
      <c r="C105" s="22" t="s">
        <v>136</v>
      </c>
      <c r="D105" s="22" t="s">
        <v>137</v>
      </c>
      <c r="E105" s="40"/>
      <c r="F105" s="79">
        <v>42000</v>
      </c>
      <c r="G105" s="41">
        <v>40543</v>
      </c>
    </row>
    <row r="106" spans="1:7" ht="11.25">
      <c r="A106" s="94"/>
      <c r="B106" s="39"/>
      <c r="C106" s="22" t="s">
        <v>138</v>
      </c>
      <c r="D106" s="22" t="s">
        <v>139</v>
      </c>
      <c r="E106" s="40"/>
      <c r="F106" s="79">
        <v>280000</v>
      </c>
      <c r="G106" s="41">
        <v>40543</v>
      </c>
    </row>
    <row r="107" spans="1:7" ht="11.25">
      <c r="A107" s="94"/>
      <c r="B107" s="39"/>
      <c r="C107" s="59"/>
      <c r="D107" s="59"/>
      <c r="E107" s="95"/>
      <c r="F107" s="96"/>
      <c r="G107" s="41"/>
    </row>
    <row r="108" spans="1:7" ht="12" thickBot="1">
      <c r="A108" s="46"/>
      <c r="B108" s="47"/>
      <c r="C108" s="48"/>
      <c r="D108" s="48"/>
      <c r="E108" s="49"/>
      <c r="F108" s="50"/>
      <c r="G108" s="51"/>
    </row>
    <row r="147" ht="11.25">
      <c r="F147" s="36" t="str">
        <f>+F86</f>
        <v>A FEBRERO 2010</v>
      </c>
    </row>
    <row r="150" spans="2:6" ht="11.25">
      <c r="B150" s="81" t="s">
        <v>84</v>
      </c>
      <c r="C150" s="81"/>
      <c r="D150" s="81"/>
      <c r="E150" s="81"/>
      <c r="F150" s="81"/>
    </row>
    <row r="151" ht="12" thickBot="1"/>
    <row r="152" spans="2:7" ht="12" thickBot="1">
      <c r="B152" s="1"/>
      <c r="C152" s="1"/>
      <c r="D152" s="1"/>
      <c r="E152" s="82" t="s">
        <v>7</v>
      </c>
      <c r="F152" s="83"/>
      <c r="G152" s="8" t="s">
        <v>82</v>
      </c>
    </row>
    <row r="153" spans="2:7" ht="12" thickBot="1">
      <c r="B153" s="9" t="s">
        <v>2</v>
      </c>
      <c r="C153" s="9" t="s">
        <v>3</v>
      </c>
      <c r="D153" s="10" t="s">
        <v>4</v>
      </c>
      <c r="E153" s="84" t="s">
        <v>6</v>
      </c>
      <c r="F153" s="85"/>
      <c r="G153" s="52" t="s">
        <v>44</v>
      </c>
    </row>
    <row r="154" spans="1:7" ht="11.25">
      <c r="A154" s="22">
        <v>1</v>
      </c>
      <c r="B154" s="53" t="s">
        <v>86</v>
      </c>
      <c r="C154" s="54" t="s">
        <v>89</v>
      </c>
      <c r="D154" s="55" t="s">
        <v>88</v>
      </c>
      <c r="E154" s="56"/>
      <c r="F154" s="57">
        <v>100000</v>
      </c>
      <c r="G154" s="58">
        <v>40543</v>
      </c>
    </row>
    <row r="155" spans="1:7" ht="11.25">
      <c r="A155" s="22">
        <v>2</v>
      </c>
      <c r="B155" s="53" t="s">
        <v>85</v>
      </c>
      <c r="C155" s="54" t="s">
        <v>134</v>
      </c>
      <c r="D155" s="55" t="s">
        <v>88</v>
      </c>
      <c r="E155" s="56"/>
      <c r="F155" s="57">
        <v>167000</v>
      </c>
      <c r="G155" s="58">
        <v>40543</v>
      </c>
    </row>
    <row r="156" spans="1:7" ht="11.25">
      <c r="A156" s="22">
        <v>3</v>
      </c>
      <c r="B156" s="53"/>
      <c r="C156" s="54" t="s">
        <v>90</v>
      </c>
      <c r="D156" s="55" t="s">
        <v>88</v>
      </c>
      <c r="E156" s="56"/>
      <c r="F156" s="57">
        <v>190000</v>
      </c>
      <c r="G156" s="58">
        <f>+G154</f>
        <v>40543</v>
      </c>
    </row>
    <row r="157" spans="1:7" ht="11.25">
      <c r="A157" s="22">
        <f aca="true" t="shared" si="2" ref="A157:A172">+A156+1</f>
        <v>4</v>
      </c>
      <c r="B157" s="59"/>
      <c r="C157" s="54" t="s">
        <v>91</v>
      </c>
      <c r="D157" s="55" t="s">
        <v>88</v>
      </c>
      <c r="E157" s="56"/>
      <c r="F157" s="57">
        <v>235000</v>
      </c>
      <c r="G157" s="58">
        <f aca="true" t="shared" si="3" ref="G157:G172">+G156</f>
        <v>40543</v>
      </c>
    </row>
    <row r="158" spans="1:7" ht="11.25">
      <c r="A158" s="22">
        <f t="shared" si="2"/>
        <v>5</v>
      </c>
      <c r="B158" s="59"/>
      <c r="C158" s="54" t="s">
        <v>92</v>
      </c>
      <c r="D158" s="55" t="s">
        <v>88</v>
      </c>
      <c r="E158" s="56"/>
      <c r="F158" s="57">
        <v>235000</v>
      </c>
      <c r="G158" s="58">
        <f t="shared" si="3"/>
        <v>40543</v>
      </c>
    </row>
    <row r="159" spans="1:7" ht="11.25">
      <c r="A159" s="22">
        <f t="shared" si="2"/>
        <v>6</v>
      </c>
      <c r="B159" s="59"/>
      <c r="C159" s="54" t="s">
        <v>93</v>
      </c>
      <c r="D159" s="55" t="s">
        <v>88</v>
      </c>
      <c r="E159" s="56"/>
      <c r="F159" s="57">
        <v>225000</v>
      </c>
      <c r="G159" s="58">
        <f t="shared" si="3"/>
        <v>40543</v>
      </c>
    </row>
    <row r="160" spans="1:7" ht="11.25">
      <c r="A160" s="22">
        <f t="shared" si="2"/>
        <v>7</v>
      </c>
      <c r="B160" s="59"/>
      <c r="C160" s="54" t="s">
        <v>94</v>
      </c>
      <c r="D160" s="55" t="s">
        <v>88</v>
      </c>
      <c r="E160" s="56"/>
      <c r="F160" s="57">
        <v>170000</v>
      </c>
      <c r="G160" s="58">
        <f t="shared" si="3"/>
        <v>40543</v>
      </c>
    </row>
    <row r="161" spans="1:7" ht="11.25">
      <c r="A161" s="22">
        <f t="shared" si="2"/>
        <v>8</v>
      </c>
      <c r="B161" s="59"/>
      <c r="C161" s="54" t="s">
        <v>95</v>
      </c>
      <c r="D161" s="55" t="s">
        <v>88</v>
      </c>
      <c r="E161" s="56"/>
      <c r="F161" s="57">
        <v>225000</v>
      </c>
      <c r="G161" s="58">
        <f t="shared" si="3"/>
        <v>40543</v>
      </c>
    </row>
    <row r="162" spans="1:7" ht="11.25">
      <c r="A162" s="22">
        <f t="shared" si="2"/>
        <v>9</v>
      </c>
      <c r="B162" s="59"/>
      <c r="C162" s="54" t="s">
        <v>133</v>
      </c>
      <c r="D162" s="55" t="s">
        <v>88</v>
      </c>
      <c r="E162" s="56"/>
      <c r="F162" s="57">
        <v>165000</v>
      </c>
      <c r="G162" s="58">
        <f t="shared" si="3"/>
        <v>40543</v>
      </c>
    </row>
    <row r="163" spans="1:7" ht="11.25">
      <c r="A163" s="22">
        <f t="shared" si="2"/>
        <v>10</v>
      </c>
      <c r="B163" s="59"/>
      <c r="C163" s="54" t="s">
        <v>96</v>
      </c>
      <c r="D163" s="55" t="s">
        <v>88</v>
      </c>
      <c r="E163" s="56"/>
      <c r="F163" s="57">
        <v>225000</v>
      </c>
      <c r="G163" s="58">
        <f>+G161</f>
        <v>40543</v>
      </c>
    </row>
    <row r="164" spans="1:7" ht="11.25">
      <c r="A164" s="22">
        <f t="shared" si="2"/>
        <v>11</v>
      </c>
      <c r="B164" s="59"/>
      <c r="C164" s="54" t="s">
        <v>105</v>
      </c>
      <c r="D164" s="55" t="s">
        <v>88</v>
      </c>
      <c r="E164" s="56"/>
      <c r="F164" s="57">
        <v>235000</v>
      </c>
      <c r="G164" s="58">
        <f t="shared" si="3"/>
        <v>40543</v>
      </c>
    </row>
    <row r="165" spans="1:7" ht="11.25">
      <c r="A165" s="22">
        <f t="shared" si="2"/>
        <v>12</v>
      </c>
      <c r="B165" s="59"/>
      <c r="C165" s="54" t="s">
        <v>97</v>
      </c>
      <c r="D165" s="55" t="s">
        <v>88</v>
      </c>
      <c r="E165" s="56"/>
      <c r="F165" s="57">
        <v>235000</v>
      </c>
      <c r="G165" s="58">
        <f t="shared" si="3"/>
        <v>40543</v>
      </c>
    </row>
    <row r="166" spans="1:7" ht="11.25">
      <c r="A166" s="22">
        <f t="shared" si="2"/>
        <v>13</v>
      </c>
      <c r="B166" s="59"/>
      <c r="C166" s="54" t="s">
        <v>98</v>
      </c>
      <c r="D166" s="55" t="s">
        <v>88</v>
      </c>
      <c r="E166" s="56"/>
      <c r="F166" s="57">
        <v>151000</v>
      </c>
      <c r="G166" s="58">
        <f t="shared" si="3"/>
        <v>40543</v>
      </c>
    </row>
    <row r="167" spans="1:7" ht="11.25">
      <c r="A167" s="22">
        <f t="shared" si="2"/>
        <v>14</v>
      </c>
      <c r="B167" s="59"/>
      <c r="C167" s="54" t="s">
        <v>99</v>
      </c>
      <c r="D167" s="55" t="s">
        <v>88</v>
      </c>
      <c r="E167" s="56"/>
      <c r="F167" s="57">
        <v>235000</v>
      </c>
      <c r="G167" s="58">
        <f t="shared" si="3"/>
        <v>40543</v>
      </c>
    </row>
    <row r="168" spans="1:7" ht="11.25">
      <c r="A168" s="22">
        <f t="shared" si="2"/>
        <v>15</v>
      </c>
      <c r="B168" s="59"/>
      <c r="C168" s="54" t="s">
        <v>100</v>
      </c>
      <c r="D168" s="55" t="s">
        <v>88</v>
      </c>
      <c r="E168" s="56"/>
      <c r="F168" s="57">
        <v>167000</v>
      </c>
      <c r="G168" s="58">
        <f t="shared" si="3"/>
        <v>40543</v>
      </c>
    </row>
    <row r="169" spans="1:7" ht="11.25">
      <c r="A169" s="22">
        <f t="shared" si="2"/>
        <v>16</v>
      </c>
      <c r="B169" s="59"/>
      <c r="C169" s="54" t="s">
        <v>101</v>
      </c>
      <c r="D169" s="55" t="s">
        <v>88</v>
      </c>
      <c r="E169" s="56"/>
      <c r="F169" s="57">
        <v>264000</v>
      </c>
      <c r="G169" s="58">
        <f t="shared" si="3"/>
        <v>40543</v>
      </c>
    </row>
    <row r="170" spans="1:7" ht="11.25">
      <c r="A170" s="22">
        <f t="shared" si="2"/>
        <v>17</v>
      </c>
      <c r="B170" s="59"/>
      <c r="C170" s="54" t="s">
        <v>102</v>
      </c>
      <c r="D170" s="55" t="s">
        <v>88</v>
      </c>
      <c r="E170" s="56"/>
      <c r="F170" s="57">
        <v>165000</v>
      </c>
      <c r="G170" s="58">
        <f t="shared" si="3"/>
        <v>40543</v>
      </c>
    </row>
    <row r="171" spans="1:7" ht="11.25">
      <c r="A171" s="22">
        <f t="shared" si="2"/>
        <v>18</v>
      </c>
      <c r="B171" s="59"/>
      <c r="C171" s="54" t="s">
        <v>103</v>
      </c>
      <c r="D171" s="55" t="s">
        <v>88</v>
      </c>
      <c r="E171" s="56"/>
      <c r="F171" s="57">
        <v>167000</v>
      </c>
      <c r="G171" s="58">
        <f t="shared" si="3"/>
        <v>40543</v>
      </c>
    </row>
    <row r="172" spans="1:7" ht="11.25">
      <c r="A172" s="22">
        <f t="shared" si="2"/>
        <v>19</v>
      </c>
      <c r="B172" s="59"/>
      <c r="C172" s="54" t="s">
        <v>104</v>
      </c>
      <c r="D172" s="55" t="s">
        <v>88</v>
      </c>
      <c r="E172" s="56"/>
      <c r="F172" s="57">
        <v>167000</v>
      </c>
      <c r="G172" s="58">
        <f t="shared" si="3"/>
        <v>40543</v>
      </c>
    </row>
    <row r="173" spans="1:7" ht="11.25">
      <c r="A173" s="22"/>
      <c r="B173" s="20"/>
      <c r="C173" s="54"/>
      <c r="D173" s="55"/>
      <c r="E173" s="56"/>
      <c r="F173" s="57"/>
      <c r="G173" s="58"/>
    </row>
    <row r="178" ht="11.25">
      <c r="F178" s="36" t="str">
        <f>+F147</f>
        <v>A FEBRERO 2010</v>
      </c>
    </row>
    <row r="181" spans="2:6" ht="11.25">
      <c r="B181" s="81" t="s">
        <v>106</v>
      </c>
      <c r="C181" s="81"/>
      <c r="D181" s="81"/>
      <c r="E181" s="81"/>
      <c r="F181" s="81"/>
    </row>
    <row r="182" spans="2:6" ht="11.25">
      <c r="B182" s="6"/>
      <c r="C182" s="6"/>
      <c r="D182" s="6"/>
      <c r="E182" s="6"/>
      <c r="F182" s="6"/>
    </row>
    <row r="183" ht="12" thickBot="1"/>
    <row r="184" spans="2:9" ht="11.25">
      <c r="B184" s="1"/>
      <c r="C184" s="1"/>
      <c r="D184" s="1"/>
      <c r="E184" s="82" t="s">
        <v>7</v>
      </c>
      <c r="F184" s="90"/>
      <c r="G184" s="8" t="s">
        <v>82</v>
      </c>
      <c r="I184" s="60"/>
    </row>
    <row r="185" spans="2:9" ht="12" thickBot="1">
      <c r="B185" s="1"/>
      <c r="C185" s="1"/>
      <c r="D185" s="1"/>
      <c r="E185" s="92" t="s">
        <v>6</v>
      </c>
      <c r="F185" s="93"/>
      <c r="G185" s="61" t="s">
        <v>44</v>
      </c>
      <c r="I185" s="60"/>
    </row>
    <row r="186" spans="2:7" ht="12" thickBot="1">
      <c r="B186" s="9" t="s">
        <v>2</v>
      </c>
      <c r="C186" s="9" t="s">
        <v>3</v>
      </c>
      <c r="D186" s="10" t="s">
        <v>4</v>
      </c>
      <c r="E186" s="84" t="s">
        <v>111</v>
      </c>
      <c r="F186" s="91"/>
      <c r="G186" s="52"/>
    </row>
    <row r="187" spans="1:7" ht="11.25">
      <c r="A187" s="22">
        <v>1</v>
      </c>
      <c r="B187" s="53" t="s">
        <v>86</v>
      </c>
      <c r="C187" s="62" t="s">
        <v>108</v>
      </c>
      <c r="D187" s="63" t="s">
        <v>109</v>
      </c>
      <c r="E187" s="64"/>
      <c r="F187" s="97">
        <v>200000</v>
      </c>
      <c r="G187" s="65">
        <v>40543</v>
      </c>
    </row>
    <row r="188" spans="1:7" ht="11.25">
      <c r="A188" s="22">
        <f>+A187+1</f>
        <v>2</v>
      </c>
      <c r="B188" s="66" t="s">
        <v>85</v>
      </c>
      <c r="C188" s="67" t="s">
        <v>107</v>
      </c>
      <c r="D188" s="68" t="s">
        <v>110</v>
      </c>
      <c r="E188" s="45"/>
      <c r="F188" s="98">
        <v>242000</v>
      </c>
      <c r="G188" s="69">
        <v>40543</v>
      </c>
    </row>
    <row r="189" spans="1:7" ht="11.25">
      <c r="A189" s="22"/>
      <c r="B189" s="20"/>
      <c r="C189" s="70"/>
      <c r="D189" s="22"/>
      <c r="E189" s="71"/>
      <c r="F189" s="73"/>
      <c r="G189" s="72"/>
    </row>
  </sheetData>
  <mergeCells count="11">
    <mergeCell ref="B181:F181"/>
    <mergeCell ref="E184:F184"/>
    <mergeCell ref="E186:F186"/>
    <mergeCell ref="E185:F185"/>
    <mergeCell ref="B150:F150"/>
    <mergeCell ref="E152:F152"/>
    <mergeCell ref="E153:F153"/>
    <mergeCell ref="B4:F4"/>
    <mergeCell ref="E90:F90"/>
    <mergeCell ref="E91:F91"/>
    <mergeCell ref="B88:F88"/>
  </mergeCells>
  <printOptions/>
  <pageMargins left="0" right="0" top="0" bottom="0.3937007874015748" header="0" footer="0"/>
  <pageSetup horizontalDpi="300" verticalDpi="300" orientation="landscape" scale="75" r:id="rId1"/>
  <ignoredErrors>
    <ignoredError sqref="G1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Municipalidad De Doñihue</dc:creator>
  <cp:keywords/>
  <dc:description/>
  <cp:lastModifiedBy>Finanzas</cp:lastModifiedBy>
  <cp:lastPrinted>2010-02-16T12:05:12Z</cp:lastPrinted>
  <dcterms:created xsi:type="dcterms:W3CDTF">2009-04-06T22:04:47Z</dcterms:created>
  <dcterms:modified xsi:type="dcterms:W3CDTF">2010-04-20T08:09:57Z</dcterms:modified>
  <cp:category/>
  <cp:version/>
  <cp:contentType/>
  <cp:contentStatus/>
</cp:coreProperties>
</file>